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Eindstand" sheetId="1" r:id="rId1"/>
  </sheets>
  <definedNames>
    <definedName name="_xlnm.Print_Area" localSheetId="0">'Eindstand'!$A$1:$O$17</definedName>
    <definedName name="_xlnm.Print_Titles" localSheetId="0">'Eindstand'!$1:$2</definedName>
  </definedNames>
  <calcPr fullCalcOnLoad="1"/>
</workbook>
</file>

<file path=xl/sharedStrings.xml><?xml version="1.0" encoding="utf-8"?>
<sst xmlns="http://schemas.openxmlformats.org/spreadsheetml/2006/main" count="114" uniqueCount="82">
  <si>
    <t>Joris</t>
  </si>
  <si>
    <t>Aegten</t>
  </si>
  <si>
    <t>BEL</t>
  </si>
  <si>
    <t>BWP</t>
  </si>
  <si>
    <t>Voornaam</t>
  </si>
  <si>
    <t>Achternaam Ruiter</t>
  </si>
  <si>
    <t>Land</t>
  </si>
  <si>
    <t>Hengst</t>
  </si>
  <si>
    <t>Afstamming</t>
  </si>
  <si>
    <t>Stamboek</t>
  </si>
  <si>
    <t>Van Dijck</t>
  </si>
  <si>
    <t>Wilm</t>
  </si>
  <si>
    <t>Vermeir</t>
  </si>
  <si>
    <t>Kim</t>
  </si>
  <si>
    <t>Van Laenen</t>
  </si>
  <si>
    <t>Echo van 't Spieveld</t>
  </si>
  <si>
    <t>Heartbreaker x Capital</t>
  </si>
  <si>
    <t>Jan</t>
  </si>
  <si>
    <t>Excenel V.</t>
  </si>
  <si>
    <t>Thunder vd Zuuthoeve x Landetto</t>
  </si>
  <si>
    <t>Z</t>
  </si>
  <si>
    <t>Cooper vd Heffinck</t>
  </si>
  <si>
    <t>Caretino x Landlord</t>
  </si>
  <si>
    <t>Van de Heffinck Bvba</t>
  </si>
  <si>
    <t xml:space="preserve">Dirk </t>
  </si>
  <si>
    <t>Demeersman</t>
  </si>
  <si>
    <t>Vincent</t>
  </si>
  <si>
    <t>Lambrecht</t>
  </si>
  <si>
    <t>Esprilio</t>
  </si>
  <si>
    <t>Diamant de Semilly x Baloubet du Rouet</t>
  </si>
  <si>
    <t>Meeus</t>
  </si>
  <si>
    <t>Willem</t>
  </si>
  <si>
    <t>Echo vh Neerenbosch</t>
  </si>
  <si>
    <t>Zorro</t>
  </si>
  <si>
    <t>Chin Chin x Kashmir</t>
  </si>
  <si>
    <t>Ward</t>
  </si>
  <si>
    <t>De Bie</t>
  </si>
  <si>
    <t>Nabab de Rêve x Darco</t>
  </si>
  <si>
    <t>De Bie Ward</t>
  </si>
  <si>
    <t>T&amp;L NV</t>
  </si>
  <si>
    <t>Toulon x Littorio</t>
  </si>
  <si>
    <t>B. Stoffelen  - Stal H. Theeuwes - Roshoeve NV</t>
  </si>
  <si>
    <t>Stal Aegten Bvba</t>
  </si>
  <si>
    <t>Thijs - Kluskens - Van Lombergen</t>
  </si>
  <si>
    <t xml:space="preserve">Zuuthoeve </t>
  </si>
  <si>
    <t>Clinton x Kavalier</t>
  </si>
  <si>
    <t>Rostal &amp; Vd  Heffinck</t>
  </si>
  <si>
    <t xml:space="preserve">Grant </t>
  </si>
  <si>
    <t>Wilson</t>
  </si>
  <si>
    <t>NZL</t>
  </si>
  <si>
    <t>Equistro van de Mispelaere</t>
  </si>
  <si>
    <t>Querlybet Hero x Quidam de Revel</t>
  </si>
  <si>
    <t>Vermeulen Joris - Mia</t>
  </si>
  <si>
    <t>5 - Jarigen</t>
  </si>
  <si>
    <t>Mechelen</t>
  </si>
  <si>
    <t>-</t>
  </si>
  <si>
    <t>Edjaz van 't Merelnest</t>
  </si>
  <si>
    <t>Êagle vh Hazelarenhoekje</t>
  </si>
  <si>
    <t xml:space="preserve">Katrijn </t>
  </si>
  <si>
    <t>Vanhoecke</t>
  </si>
  <si>
    <t>Canturo x Chellano Z</t>
  </si>
  <si>
    <t>Marc Huyghe &amp; Antony De Smet</t>
  </si>
  <si>
    <t>Moerzeke</t>
  </si>
  <si>
    <t xml:space="preserve">Punten </t>
  </si>
  <si>
    <t>Egano vh Schoonhouthof</t>
  </si>
  <si>
    <t>Eigenaar</t>
  </si>
  <si>
    <t>Egrando v 't Heike</t>
  </si>
  <si>
    <t>Grandeur x Saygon</t>
  </si>
  <si>
    <t>Epleaser v 't Heike</t>
  </si>
  <si>
    <t>For Pleasure x Nabab de Rêve</t>
  </si>
  <si>
    <t>De Vier Dagmalen</t>
  </si>
  <si>
    <t>WEN</t>
  </si>
  <si>
    <t>Eldorado vd Zeshoeve</t>
  </si>
  <si>
    <t>Clinton x Toulon</t>
  </si>
  <si>
    <t>Team Nijhof-Lelie</t>
  </si>
  <si>
    <t>Int. Selection</t>
  </si>
  <si>
    <t>Show</t>
  </si>
  <si>
    <t>Finale</t>
  </si>
  <si>
    <t>Oud Herverlee</t>
  </si>
  <si>
    <t>Rank.</t>
  </si>
  <si>
    <t>Prijzen-</t>
  </si>
  <si>
    <t>Geld (€)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</si>
</sst>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="75" zoomScaleSheetLayoutView="75" workbookViewId="0" topLeftCell="A1">
      <pane ySplit="1" topLeftCell="BM4" activePane="bottomLeft" state="frozen"/>
      <selection pane="topLeft" activeCell="A1" sqref="A1"/>
      <selection pane="bottomLeft" activeCell="A18" sqref="A18:IV72"/>
    </sheetView>
  </sheetViews>
  <sheetFormatPr defaultColWidth="9.140625" defaultRowHeight="12.75"/>
  <cols>
    <col min="1" max="1" width="6.57421875" style="2" customWidth="1"/>
    <col min="2" max="2" width="27.140625" style="0" bestFit="1" customWidth="1"/>
    <col min="3" max="3" width="32.140625" style="0" customWidth="1"/>
    <col min="4" max="4" width="11.421875" style="0" bestFit="1" customWidth="1"/>
    <col min="5" max="5" width="44.28125" style="0" bestFit="1" customWidth="1"/>
    <col min="6" max="6" width="12.00390625" style="0" hidden="1" customWidth="1"/>
    <col min="7" max="7" width="20.140625" style="0" hidden="1" customWidth="1"/>
    <col min="8" max="8" width="5.57421875" style="0" hidden="1" customWidth="1"/>
    <col min="9" max="9" width="9.140625" style="3" bestFit="1" customWidth="1"/>
    <col min="10" max="10" width="11.00390625" style="4" bestFit="1" customWidth="1"/>
    <col min="11" max="11" width="11.140625" style="4" bestFit="1" customWidth="1"/>
    <col min="12" max="12" width="6.28125" style="4" bestFit="1" customWidth="1"/>
    <col min="13" max="13" width="14.57421875" style="4" bestFit="1" customWidth="1"/>
    <col min="14" max="14" width="15.57421875" style="4" bestFit="1" customWidth="1"/>
    <col min="15" max="15" width="9.140625" style="3" bestFit="1" customWidth="1"/>
  </cols>
  <sheetData>
    <row r="1" spans="1:15" s="1" customFormat="1" ht="12.75">
      <c r="A1" s="2" t="s">
        <v>79</v>
      </c>
      <c r="B1" s="1" t="s">
        <v>7</v>
      </c>
      <c r="C1" s="1" t="s">
        <v>8</v>
      </c>
      <c r="D1" s="1" t="s">
        <v>9</v>
      </c>
      <c r="E1" s="1" t="s">
        <v>65</v>
      </c>
      <c r="F1" s="1" t="s">
        <v>4</v>
      </c>
      <c r="G1" s="1" t="s">
        <v>5</v>
      </c>
      <c r="H1" s="1" t="s">
        <v>6</v>
      </c>
      <c r="I1" s="3" t="s">
        <v>80</v>
      </c>
      <c r="J1" s="3" t="s">
        <v>54</v>
      </c>
      <c r="K1" s="3" t="s">
        <v>62</v>
      </c>
      <c r="L1" s="3" t="s">
        <v>71</v>
      </c>
      <c r="M1" s="3" t="s">
        <v>75</v>
      </c>
      <c r="N1" s="3" t="s">
        <v>77</v>
      </c>
      <c r="O1" s="3" t="s">
        <v>63</v>
      </c>
    </row>
    <row r="2" spans="1:15" s="1" customFormat="1" ht="12.75">
      <c r="A2" s="2"/>
      <c r="I2" s="3" t="s">
        <v>81</v>
      </c>
      <c r="J2" s="3"/>
      <c r="K2" s="3"/>
      <c r="L2" s="3"/>
      <c r="M2" s="3" t="s">
        <v>76</v>
      </c>
      <c r="N2" s="3" t="s">
        <v>78</v>
      </c>
      <c r="O2" s="3"/>
    </row>
    <row r="3" spans="1:15" s="6" customFormat="1" ht="24.75" customHeight="1">
      <c r="A3" s="18"/>
      <c r="B3" s="5" t="s">
        <v>53</v>
      </c>
      <c r="I3" s="10"/>
      <c r="J3" s="7"/>
      <c r="K3" s="7"/>
      <c r="L3" s="7"/>
      <c r="M3" s="7"/>
      <c r="N3" s="7"/>
      <c r="O3" s="10"/>
    </row>
    <row r="4" spans="1:15" s="8" customFormat="1" ht="24.75" customHeight="1">
      <c r="A4" s="20">
        <v>1</v>
      </c>
      <c r="B4" s="26" t="s">
        <v>33</v>
      </c>
      <c r="C4" s="26" t="s">
        <v>45</v>
      </c>
      <c r="D4" s="26" t="s">
        <v>3</v>
      </c>
      <c r="E4" s="26" t="s">
        <v>46</v>
      </c>
      <c r="F4" s="26" t="s">
        <v>26</v>
      </c>
      <c r="G4" s="26" t="s">
        <v>27</v>
      </c>
      <c r="H4" s="26" t="s">
        <v>2</v>
      </c>
      <c r="I4" s="24">
        <v>750</v>
      </c>
      <c r="J4" s="23">
        <v>30</v>
      </c>
      <c r="K4" s="23">
        <v>30</v>
      </c>
      <c r="L4" s="23">
        <v>30</v>
      </c>
      <c r="M4" s="23">
        <v>30</v>
      </c>
      <c r="N4" s="23">
        <v>60</v>
      </c>
      <c r="O4" s="24">
        <f aca="true" t="shared" si="0" ref="O4:O12">SUM(J4:N4)</f>
        <v>180</v>
      </c>
    </row>
    <row r="5" spans="1:15" s="8" customFormat="1" ht="24.75" customHeight="1">
      <c r="A5" s="20">
        <v>2</v>
      </c>
      <c r="B5" s="27" t="s">
        <v>66</v>
      </c>
      <c r="C5" s="27" t="s">
        <v>67</v>
      </c>
      <c r="D5" s="27" t="s">
        <v>3</v>
      </c>
      <c r="E5" s="28" t="s">
        <v>70</v>
      </c>
      <c r="F5" s="29"/>
      <c r="G5" s="29"/>
      <c r="H5" s="29"/>
      <c r="I5" s="24">
        <v>500</v>
      </c>
      <c r="J5" s="30">
        <v>30</v>
      </c>
      <c r="K5" s="30">
        <v>30</v>
      </c>
      <c r="L5" s="30">
        <v>30</v>
      </c>
      <c r="M5" s="30">
        <v>30</v>
      </c>
      <c r="N5" s="30">
        <v>50</v>
      </c>
      <c r="O5" s="24">
        <f t="shared" si="0"/>
        <v>170</v>
      </c>
    </row>
    <row r="6" spans="1:15" s="8" customFormat="1" ht="24.75" customHeight="1">
      <c r="A6" s="20">
        <v>3</v>
      </c>
      <c r="B6" s="27" t="s">
        <v>68</v>
      </c>
      <c r="C6" s="27" t="s">
        <v>69</v>
      </c>
      <c r="D6" s="27" t="s">
        <v>3</v>
      </c>
      <c r="E6" s="28" t="s">
        <v>70</v>
      </c>
      <c r="F6" s="29"/>
      <c r="G6" s="29"/>
      <c r="H6" s="29"/>
      <c r="I6" s="24">
        <v>250</v>
      </c>
      <c r="J6" s="30">
        <v>29</v>
      </c>
      <c r="K6" s="30">
        <v>30</v>
      </c>
      <c r="L6" s="30">
        <v>30</v>
      </c>
      <c r="M6" s="30">
        <v>30</v>
      </c>
      <c r="N6" s="30">
        <v>44</v>
      </c>
      <c r="O6" s="24">
        <f t="shared" si="0"/>
        <v>163</v>
      </c>
    </row>
    <row r="7" spans="1:15" s="8" customFormat="1" ht="24.75" customHeight="1">
      <c r="A7" s="20">
        <v>4</v>
      </c>
      <c r="B7" s="26" t="s">
        <v>21</v>
      </c>
      <c r="C7" s="26" t="s">
        <v>22</v>
      </c>
      <c r="D7" s="26" t="s">
        <v>3</v>
      </c>
      <c r="E7" s="26" t="s">
        <v>23</v>
      </c>
      <c r="F7" s="26" t="s">
        <v>24</v>
      </c>
      <c r="G7" s="26" t="s">
        <v>25</v>
      </c>
      <c r="H7" s="26" t="s">
        <v>2</v>
      </c>
      <c r="I7" s="24"/>
      <c r="J7" s="23">
        <v>29</v>
      </c>
      <c r="K7" s="23">
        <v>30</v>
      </c>
      <c r="L7" s="23">
        <v>26</v>
      </c>
      <c r="M7" s="23">
        <v>30</v>
      </c>
      <c r="N7" s="23">
        <v>38</v>
      </c>
      <c r="O7" s="24">
        <f t="shared" si="0"/>
        <v>153</v>
      </c>
    </row>
    <row r="8" spans="1:15" s="8" customFormat="1" ht="24.75" customHeight="1">
      <c r="A8" s="20">
        <v>5</v>
      </c>
      <c r="B8" s="21" t="s">
        <v>50</v>
      </c>
      <c r="C8" s="21" t="s">
        <v>51</v>
      </c>
      <c r="D8" s="21" t="s">
        <v>3</v>
      </c>
      <c r="E8" s="21" t="s">
        <v>52</v>
      </c>
      <c r="F8" s="21" t="s">
        <v>47</v>
      </c>
      <c r="G8" s="21" t="s">
        <v>48</v>
      </c>
      <c r="H8" s="21" t="s">
        <v>49</v>
      </c>
      <c r="I8" s="22"/>
      <c r="J8" s="23">
        <v>30</v>
      </c>
      <c r="K8" s="23">
        <v>30</v>
      </c>
      <c r="L8" s="23">
        <v>26</v>
      </c>
      <c r="M8" s="23">
        <v>30</v>
      </c>
      <c r="N8" s="23">
        <v>34</v>
      </c>
      <c r="O8" s="24">
        <f t="shared" si="0"/>
        <v>150</v>
      </c>
    </row>
    <row r="9" spans="1:15" s="8" customFormat="1" ht="24.75" customHeight="1">
      <c r="A9" s="20">
        <v>6</v>
      </c>
      <c r="B9" s="26" t="s">
        <v>28</v>
      </c>
      <c r="C9" s="26" t="s">
        <v>29</v>
      </c>
      <c r="D9" s="26" t="s">
        <v>3</v>
      </c>
      <c r="E9" s="26" t="s">
        <v>42</v>
      </c>
      <c r="F9" s="26" t="s">
        <v>0</v>
      </c>
      <c r="G9" s="26" t="s">
        <v>1</v>
      </c>
      <c r="H9" s="26" t="s">
        <v>2</v>
      </c>
      <c r="I9" s="24"/>
      <c r="J9" s="23">
        <v>26</v>
      </c>
      <c r="K9" s="23">
        <v>30</v>
      </c>
      <c r="L9" s="23">
        <v>30</v>
      </c>
      <c r="M9" s="23">
        <v>30</v>
      </c>
      <c r="N9" s="23">
        <v>32</v>
      </c>
      <c r="O9" s="24">
        <f t="shared" si="0"/>
        <v>148</v>
      </c>
    </row>
    <row r="10" spans="1:15" s="8" customFormat="1" ht="24.75" customHeight="1">
      <c r="A10" s="20">
        <v>7</v>
      </c>
      <c r="B10" s="26" t="s">
        <v>57</v>
      </c>
      <c r="C10" s="26" t="s">
        <v>60</v>
      </c>
      <c r="D10" s="26" t="s">
        <v>3</v>
      </c>
      <c r="E10" s="31" t="s">
        <v>61</v>
      </c>
      <c r="F10" s="26" t="s">
        <v>58</v>
      </c>
      <c r="G10" s="26" t="s">
        <v>59</v>
      </c>
      <c r="H10" s="26" t="s">
        <v>2</v>
      </c>
      <c r="I10" s="24"/>
      <c r="J10" s="23">
        <v>29</v>
      </c>
      <c r="K10" s="23">
        <v>30</v>
      </c>
      <c r="L10" s="23">
        <v>22</v>
      </c>
      <c r="M10" s="23">
        <v>30</v>
      </c>
      <c r="N10" s="23">
        <v>30</v>
      </c>
      <c r="O10" s="24">
        <f t="shared" si="0"/>
        <v>141</v>
      </c>
    </row>
    <row r="11" spans="1:15" s="8" customFormat="1" ht="24.75" customHeight="1">
      <c r="A11" s="20">
        <v>8</v>
      </c>
      <c r="B11" s="26" t="s">
        <v>15</v>
      </c>
      <c r="C11" s="26" t="s">
        <v>16</v>
      </c>
      <c r="D11" s="26" t="s">
        <v>3</v>
      </c>
      <c r="E11" s="26" t="s">
        <v>43</v>
      </c>
      <c r="F11" s="26" t="s">
        <v>13</v>
      </c>
      <c r="G11" s="26" t="s">
        <v>14</v>
      </c>
      <c r="H11" s="26" t="s">
        <v>2</v>
      </c>
      <c r="I11" s="24"/>
      <c r="J11" s="23">
        <v>30</v>
      </c>
      <c r="K11" s="23">
        <v>26</v>
      </c>
      <c r="L11" s="23">
        <v>26</v>
      </c>
      <c r="M11" s="23" t="s">
        <v>55</v>
      </c>
      <c r="N11" s="23">
        <v>40</v>
      </c>
      <c r="O11" s="24">
        <f t="shared" si="0"/>
        <v>122</v>
      </c>
    </row>
    <row r="12" spans="1:15" s="8" customFormat="1" ht="24.75" customHeight="1">
      <c r="A12" s="20">
        <v>9</v>
      </c>
      <c r="B12" s="26" t="s">
        <v>56</v>
      </c>
      <c r="C12" s="26" t="s">
        <v>37</v>
      </c>
      <c r="D12" s="26" t="s">
        <v>20</v>
      </c>
      <c r="E12" s="26" t="s">
        <v>38</v>
      </c>
      <c r="F12" s="26" t="s">
        <v>35</v>
      </c>
      <c r="G12" s="26" t="s">
        <v>36</v>
      </c>
      <c r="H12" s="26" t="s">
        <v>2</v>
      </c>
      <c r="I12" s="24"/>
      <c r="J12" s="23">
        <v>30</v>
      </c>
      <c r="K12" s="23">
        <v>30</v>
      </c>
      <c r="L12" s="23">
        <v>30</v>
      </c>
      <c r="M12" s="23">
        <v>30</v>
      </c>
      <c r="N12" s="23" t="s">
        <v>55</v>
      </c>
      <c r="O12" s="24">
        <f t="shared" si="0"/>
        <v>120</v>
      </c>
    </row>
    <row r="13" spans="1:15" s="8" customFormat="1" ht="24.75" customHeight="1">
      <c r="A13" s="20">
        <v>10</v>
      </c>
      <c r="B13" s="27" t="s">
        <v>72</v>
      </c>
      <c r="C13" s="27" t="s">
        <v>73</v>
      </c>
      <c r="D13" s="27" t="s">
        <v>3</v>
      </c>
      <c r="E13" s="28" t="s">
        <v>74</v>
      </c>
      <c r="F13" s="32"/>
      <c r="G13" s="32"/>
      <c r="H13" s="33"/>
      <c r="I13" s="22"/>
      <c r="J13" s="33" t="s">
        <v>55</v>
      </c>
      <c r="K13" s="33" t="s">
        <v>55</v>
      </c>
      <c r="L13" s="33">
        <v>30</v>
      </c>
      <c r="M13" s="34">
        <v>30</v>
      </c>
      <c r="N13" s="34">
        <v>36</v>
      </c>
      <c r="O13" s="24">
        <f>SUM(J13:M13)</f>
        <v>60</v>
      </c>
    </row>
    <row r="14" spans="1:20" s="6" customFormat="1" ht="24.75" customHeight="1">
      <c r="A14" s="20">
        <v>10</v>
      </c>
      <c r="B14" s="25" t="s">
        <v>32</v>
      </c>
      <c r="C14" s="25" t="s">
        <v>34</v>
      </c>
      <c r="D14" s="25" t="s">
        <v>3</v>
      </c>
      <c r="E14" s="25" t="s">
        <v>41</v>
      </c>
      <c r="F14" s="25" t="s">
        <v>31</v>
      </c>
      <c r="G14" s="25" t="s">
        <v>30</v>
      </c>
      <c r="H14" s="25" t="s">
        <v>2</v>
      </c>
      <c r="I14" s="24"/>
      <c r="J14" s="23">
        <v>30</v>
      </c>
      <c r="K14" s="23">
        <v>30</v>
      </c>
      <c r="L14" s="23" t="s">
        <v>55</v>
      </c>
      <c r="M14" s="23" t="s">
        <v>55</v>
      </c>
      <c r="N14" s="23" t="s">
        <v>55</v>
      </c>
      <c r="O14" s="24">
        <f>SUM(J14:M14)</f>
        <v>60</v>
      </c>
      <c r="P14" s="14"/>
      <c r="Q14" s="14"/>
      <c r="R14" s="14"/>
      <c r="S14" s="14"/>
      <c r="T14" s="17"/>
    </row>
    <row r="15" spans="1:20" s="9" customFormat="1" ht="24.75" customHeight="1">
      <c r="A15" s="20">
        <v>12</v>
      </c>
      <c r="B15" s="26" t="s">
        <v>18</v>
      </c>
      <c r="C15" s="26" t="s">
        <v>19</v>
      </c>
      <c r="D15" s="26" t="s">
        <v>3</v>
      </c>
      <c r="E15" s="26" t="s">
        <v>44</v>
      </c>
      <c r="F15" s="26" t="s">
        <v>17</v>
      </c>
      <c r="G15" s="26" t="s">
        <v>10</v>
      </c>
      <c r="H15" s="26" t="s">
        <v>2</v>
      </c>
      <c r="I15" s="24"/>
      <c r="J15" s="23">
        <v>26</v>
      </c>
      <c r="K15" s="23">
        <v>26</v>
      </c>
      <c r="L15" s="23" t="s">
        <v>55</v>
      </c>
      <c r="M15" s="23" t="s">
        <v>55</v>
      </c>
      <c r="N15" s="23" t="s">
        <v>55</v>
      </c>
      <c r="O15" s="24">
        <f>SUM(J15:M15)</f>
        <v>52</v>
      </c>
      <c r="P15" s="12"/>
      <c r="Q15" s="12"/>
      <c r="R15" s="12"/>
      <c r="S15" s="12"/>
      <c r="T15" s="12"/>
    </row>
    <row r="16" spans="1:20" s="9" customFormat="1" ht="24.75" customHeight="1">
      <c r="A16" s="20">
        <v>13</v>
      </c>
      <c r="B16" s="26" t="s">
        <v>64</v>
      </c>
      <c r="C16" s="26" t="s">
        <v>40</v>
      </c>
      <c r="D16" s="26" t="s">
        <v>3</v>
      </c>
      <c r="E16" s="26" t="s">
        <v>39</v>
      </c>
      <c r="F16" s="26" t="s">
        <v>11</v>
      </c>
      <c r="G16" s="26" t="s">
        <v>12</v>
      </c>
      <c r="H16" s="26" t="s">
        <v>2</v>
      </c>
      <c r="I16" s="24"/>
      <c r="J16" s="23" t="s">
        <v>55</v>
      </c>
      <c r="K16" s="23">
        <v>30</v>
      </c>
      <c r="L16" s="23">
        <v>21</v>
      </c>
      <c r="M16" s="23" t="s">
        <v>55</v>
      </c>
      <c r="N16" s="23" t="s">
        <v>55</v>
      </c>
      <c r="O16" s="24">
        <f>SUM(J16:M16)</f>
        <v>51</v>
      </c>
      <c r="P16" s="12"/>
      <c r="Q16" s="12"/>
      <c r="R16" s="12"/>
      <c r="S16" s="12"/>
      <c r="T16" s="12"/>
    </row>
    <row r="17" spans="1:20" s="6" customFormat="1" ht="18" customHeight="1">
      <c r="A17" s="18"/>
      <c r="B17" s="12"/>
      <c r="C17" s="12"/>
      <c r="D17" s="12"/>
      <c r="E17" s="13"/>
      <c r="F17" s="14"/>
      <c r="G17" s="14"/>
      <c r="H17" s="15"/>
      <c r="I17" s="19"/>
      <c r="J17" s="15"/>
      <c r="K17" s="15"/>
      <c r="L17" s="15"/>
      <c r="M17" s="16"/>
      <c r="N17" s="16"/>
      <c r="O17" s="11"/>
      <c r="P17" s="14"/>
      <c r="Q17" s="14"/>
      <c r="R17" s="14"/>
      <c r="S17" s="14"/>
      <c r="T17" s="17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26" right="0.17" top="0.76" bottom="0.26" header="0.24" footer="0.22"/>
  <pageSetup horizontalDpi="300" verticalDpi="300" orientation="landscape" paperSize="9" scale="72" r:id="rId1"/>
  <headerFooter alignWithMargins="0">
    <oddHeader>&amp;C&amp;20Horse Consulting Hengstencompetitie 2009
&amp;"Arial,Vet"Eindstand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Yolande Wauters</dc:creator>
  <cp:keywords/>
  <dc:description/>
  <cp:lastModifiedBy>Wauters Caroline</cp:lastModifiedBy>
  <cp:lastPrinted>2009-03-21T11:53:37Z</cp:lastPrinted>
  <dcterms:created xsi:type="dcterms:W3CDTF">2007-12-16T11:23:11Z</dcterms:created>
  <dcterms:modified xsi:type="dcterms:W3CDTF">2009-03-21T11:55:00Z</dcterms:modified>
  <cp:category/>
  <cp:version/>
  <cp:contentType/>
  <cp:contentStatus/>
</cp:coreProperties>
</file>